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中学教师岗位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<sst xmlns="http://schemas.openxmlformats.org/spreadsheetml/2006/main" count="201" uniqueCount="70">
  <si>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t>附件2：</t>
  </si>
  <si>
    <t>肇庆市端州区教育局2024年上半年公开招聘中学教师岗位表</t>
  </si>
  <si>
    <t>序号</t>
  </si>
  <si>
    <t>招聘单位</t>
  </si>
  <si>
    <t>岗位代码</t>
  </si>
  <si>
    <t>岗位类型</t>
  </si>
  <si>
    <t>招聘岗位</t>
  </si>
  <si>
    <t>岗位职责</t>
  </si>
  <si>
    <t>招聘人数</t>
  </si>
  <si>
    <t>岗位条件要求</t>
  </si>
  <si>
    <t>招聘对象</t>
  </si>
  <si>
    <t>专业</t>
  </si>
  <si>
    <t>学历</t>
  </si>
  <si>
    <t>学位</t>
  </si>
  <si>
    <t>职业资格</t>
  </si>
  <si>
    <t>肇庆市第一中学教育集团</t>
  </si>
  <si>
    <t>专业技术十二级岗位以上</t>
  </si>
  <si>
    <t>中学语文教师</t>
  </si>
  <si>
    <t>从事中学语文教育教学工作</t>
  </si>
  <si>
    <t>应届毕业生（非在职）</t>
  </si>
  <si>
    <t>A040102课程与教学论、A040113学科教学硕士（专业硕士）、A0501中国语言文学、A0503新闻传播学、B0501中国语言文学类</t>
  </si>
  <si>
    <t>本科及以上</t>
  </si>
  <si>
    <t>学士及以上</t>
  </si>
  <si>
    <t>高级中学教师资格证</t>
  </si>
  <si>
    <t>中学数学教师</t>
  </si>
  <si>
    <t>从事中学数学教育教学工作</t>
  </si>
  <si>
    <t>A040102课程与教学论、A040113学科教学硕士（专业硕士）、A0701数学、A0714统计学、B0701数学类、B0711统计学类</t>
  </si>
  <si>
    <t>中学英语教师</t>
  </si>
  <si>
    <t>从事中学英语教育教学工作</t>
  </si>
  <si>
    <t>A040102课程与教学论、A040113学科教学硕士（专业硕士）、A050201英语语言文学、A050212英语笔译硕士（专业硕士）、A050213英语口译硕士（专业硕士）、B050201英语</t>
  </si>
  <si>
    <t>中学生物教师</t>
  </si>
  <si>
    <t>从事中学生物教育教学工作</t>
  </si>
  <si>
    <t>A040102课程与教学论、A040113学科教学硕士（专业硕士）、A0710生物学、B0710生物科学类</t>
  </si>
  <si>
    <t>中学物理教师</t>
  </si>
  <si>
    <t>从事中学物理教育教学工作</t>
  </si>
  <si>
    <t>A040102课程与教学论、A040113学科教学硕士（专业硕士）、A0702物理学、A080102固体力学、A080103流体力学、A080104工程力学、B0702物理学类</t>
  </si>
  <si>
    <t>中学化学教师</t>
  </si>
  <si>
    <t>从事中学化学教育教学工作</t>
  </si>
  <si>
    <t>A040102课程与教学论、A040113学科教学硕士（专业硕士）、A0703化学、B0703化学类</t>
  </si>
  <si>
    <t>中学政治教师/中学道德与法治教师</t>
  </si>
  <si>
    <t>从事中学政治/中学道德与法治教育教学工作</t>
  </si>
  <si>
    <t>A0101哲学、A0302政治学、A0305马克思主义理论、A040102课程与教学论、A040113学科教学硕士（专业硕士）、B0101哲学类、B0305马克思主义理论类</t>
  </si>
  <si>
    <t>中学历史教师</t>
  </si>
  <si>
    <t>从事中学历史教育教学工作</t>
  </si>
  <si>
    <t>A040102课程与教学论、A040113学科教学硕士（专业硕士）、A0601历史学、B0601历史学类</t>
  </si>
  <si>
    <t>中学地理教师</t>
  </si>
  <si>
    <t>从事中学地理教育教学工作</t>
  </si>
  <si>
    <t>A040102课程与教学论、A040113学科教学硕士（专业硕士）、A0705地理学、A0706大气科学、B0705地理科学类</t>
  </si>
  <si>
    <t>中学体育教师</t>
  </si>
  <si>
    <t>从事中学体育教育教学工作</t>
  </si>
  <si>
    <t>A040102课程与教学论、A040113学科教学硕士（专业硕士）、A0403体育学、B0402体育学类</t>
  </si>
  <si>
    <t>中学信息技术教师</t>
  </si>
  <si>
    <t>从事中学信息技术教育教学工作</t>
  </si>
  <si>
    <t>应、往届毕业生（非在职）</t>
  </si>
  <si>
    <t>A040110教育技术学、A040114现代教育技术硕士（专业硕士）、A0809电子科学与技术、A0810信息与通信工程、A0812计算机科学与技术、A0835软件工程</t>
  </si>
  <si>
    <t>研究生</t>
  </si>
  <si>
    <t>博士</t>
  </si>
  <si>
    <t>小计</t>
  </si>
  <si>
    <t>肇庆市第六中学</t>
  </si>
  <si>
    <t>中学政治教师教师</t>
  </si>
  <si>
    <t>从事中学政治教育教学工作</t>
  </si>
  <si>
    <t>A0101哲学、A0301法学、A0302政治学、A0305马克思主义理论、A040102课程与教学论、A040113学科教学硕士（专业硕士）、</t>
  </si>
  <si>
    <t>肇庆市端州中学</t>
  </si>
  <si>
    <t>肇庆市百花中学</t>
  </si>
  <si>
    <t>中学日语教师</t>
  </si>
  <si>
    <t>从事中学日语教育教学工作</t>
  </si>
  <si>
    <t>A050205日语语言文学、B050207日语</t>
  </si>
  <si>
    <t>中学政治教师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</si>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</sst>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b/>
      <sz val="10"/>
      <name val="仿宋"/>
      <family val="3"/>
    </font>
    <font>
      <b/>
      <sz val="9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20">
      <selection activeCell="I20" sqref="I20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11.125" style="0" customWidth="1"/>
    <col min="5" max="6" width="11.25390625" style="1" customWidth="1"/>
    <col min="7" max="7" width="5.375" style="0" customWidth="1"/>
    <col min="8" max="8" width="7.75390625" style="0" customWidth="1"/>
    <col min="9" max="9" width="26.125" style="0" customWidth="1"/>
    <col min="10" max="10" width="8.875" style="0" customWidth="1"/>
    <col min="11" max="11" width="9.25390625" style="0" customWidth="1"/>
  </cols>
  <sheetData>
    <row r="1" spans="1:11" ht="21" customHeight="1">
      <c r="A1" s="2" t="s">
        <v>0</v>
      </c>
      <c r="B1" s="2"/>
      <c r="C1" s="2"/>
      <c r="D1" s="3"/>
      <c r="E1" s="4"/>
      <c r="F1" s="4"/>
      <c r="G1" s="2"/>
      <c r="H1" s="2"/>
      <c r="I1" s="2"/>
      <c r="J1" s="2"/>
      <c r="K1" s="2"/>
    </row>
    <row r="2" spans="1:12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/>
      <c r="J3" s="8"/>
      <c r="K3" s="8"/>
      <c r="L3" s="8"/>
    </row>
    <row r="4" spans="1:12" ht="18" customHeight="1">
      <c r="A4" s="9"/>
      <c r="B4" s="9"/>
      <c r="C4" s="9"/>
      <c r="D4" s="10"/>
      <c r="E4" s="9"/>
      <c r="F4" s="11"/>
      <c r="G4" s="9"/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52.5" customHeight="1">
      <c r="A5" s="12">
        <v>1</v>
      </c>
      <c r="B5" s="13" t="s">
        <v>15</v>
      </c>
      <c r="C5" s="14">
        <v>240201</v>
      </c>
      <c r="D5" s="15" t="s">
        <v>16</v>
      </c>
      <c r="E5" s="14" t="s">
        <v>17</v>
      </c>
      <c r="F5" s="14" t="s">
        <v>18</v>
      </c>
      <c r="G5" s="14">
        <v>8</v>
      </c>
      <c r="H5" s="14" t="s">
        <v>19</v>
      </c>
      <c r="I5" s="22" t="s">
        <v>20</v>
      </c>
      <c r="J5" s="14" t="s">
        <v>21</v>
      </c>
      <c r="K5" s="14" t="s">
        <v>22</v>
      </c>
      <c r="L5" s="14" t="s">
        <v>23</v>
      </c>
    </row>
    <row r="6" spans="1:12" ht="45" customHeight="1">
      <c r="A6" s="12">
        <v>2</v>
      </c>
      <c r="B6" s="16"/>
      <c r="C6" s="14">
        <v>240202</v>
      </c>
      <c r="D6" s="15" t="s">
        <v>16</v>
      </c>
      <c r="E6" s="14" t="s">
        <v>24</v>
      </c>
      <c r="F6" s="14" t="s">
        <v>25</v>
      </c>
      <c r="G6" s="14">
        <v>13</v>
      </c>
      <c r="H6" s="14" t="s">
        <v>19</v>
      </c>
      <c r="I6" s="23" t="s">
        <v>26</v>
      </c>
      <c r="J6" s="14" t="s">
        <v>21</v>
      </c>
      <c r="K6" s="14" t="s">
        <v>22</v>
      </c>
      <c r="L6" s="14" t="s">
        <v>23</v>
      </c>
    </row>
    <row r="7" spans="1:12" ht="60" customHeight="1">
      <c r="A7" s="12">
        <v>3</v>
      </c>
      <c r="B7" s="16"/>
      <c r="C7" s="14">
        <v>240203</v>
      </c>
      <c r="D7" s="15" t="s">
        <v>16</v>
      </c>
      <c r="E7" s="14" t="s">
        <v>27</v>
      </c>
      <c r="F7" s="14" t="s">
        <v>28</v>
      </c>
      <c r="G7" s="14">
        <v>8</v>
      </c>
      <c r="H7" s="14" t="s">
        <v>19</v>
      </c>
      <c r="I7" s="23" t="s">
        <v>29</v>
      </c>
      <c r="J7" s="14" t="s">
        <v>21</v>
      </c>
      <c r="K7" s="14" t="s">
        <v>22</v>
      </c>
      <c r="L7" s="14" t="s">
        <v>23</v>
      </c>
    </row>
    <row r="8" spans="1:12" ht="45" customHeight="1">
      <c r="A8" s="12">
        <v>4</v>
      </c>
      <c r="B8" s="16"/>
      <c r="C8" s="14">
        <v>240204</v>
      </c>
      <c r="D8" s="15" t="s">
        <v>16</v>
      </c>
      <c r="E8" s="14" t="s">
        <v>30</v>
      </c>
      <c r="F8" s="14" t="s">
        <v>31</v>
      </c>
      <c r="G8" s="14">
        <v>2</v>
      </c>
      <c r="H8" s="14" t="s">
        <v>19</v>
      </c>
      <c r="I8" s="23" t="s">
        <v>32</v>
      </c>
      <c r="J8" s="14" t="s">
        <v>21</v>
      </c>
      <c r="K8" s="14" t="s">
        <v>22</v>
      </c>
      <c r="L8" s="14" t="s">
        <v>23</v>
      </c>
    </row>
    <row r="9" spans="1:12" ht="69" customHeight="1">
      <c r="A9" s="12">
        <v>5</v>
      </c>
      <c r="B9" s="16"/>
      <c r="C9" s="14">
        <v>240205</v>
      </c>
      <c r="D9" s="15" t="s">
        <v>16</v>
      </c>
      <c r="E9" s="14" t="s">
        <v>33</v>
      </c>
      <c r="F9" s="14" t="s">
        <v>34</v>
      </c>
      <c r="G9" s="14">
        <v>4</v>
      </c>
      <c r="H9" s="14" t="s">
        <v>19</v>
      </c>
      <c r="I9" s="23" t="s">
        <v>35</v>
      </c>
      <c r="J9" s="14" t="s">
        <v>21</v>
      </c>
      <c r="K9" s="14" t="s">
        <v>22</v>
      </c>
      <c r="L9" s="14" t="s">
        <v>23</v>
      </c>
    </row>
    <row r="10" spans="1:12" ht="45" customHeight="1">
      <c r="A10" s="12">
        <v>6</v>
      </c>
      <c r="B10" s="16"/>
      <c r="C10" s="14">
        <v>240206</v>
      </c>
      <c r="D10" s="15" t="s">
        <v>16</v>
      </c>
      <c r="E10" s="14" t="s">
        <v>36</v>
      </c>
      <c r="F10" s="14" t="s">
        <v>37</v>
      </c>
      <c r="G10" s="14">
        <v>6</v>
      </c>
      <c r="H10" s="14" t="s">
        <v>19</v>
      </c>
      <c r="I10" s="23" t="s">
        <v>38</v>
      </c>
      <c r="J10" s="14" t="s">
        <v>21</v>
      </c>
      <c r="K10" s="14" t="s">
        <v>22</v>
      </c>
      <c r="L10" s="14" t="s">
        <v>23</v>
      </c>
    </row>
    <row r="11" spans="1:12" ht="66" customHeight="1">
      <c r="A11" s="12">
        <v>7</v>
      </c>
      <c r="B11" s="16"/>
      <c r="C11" s="14">
        <v>240207</v>
      </c>
      <c r="D11" s="15" t="s">
        <v>16</v>
      </c>
      <c r="E11" s="14" t="s">
        <v>39</v>
      </c>
      <c r="F11" s="14" t="s">
        <v>40</v>
      </c>
      <c r="G11" s="14">
        <v>3</v>
      </c>
      <c r="H11" s="14" t="s">
        <v>19</v>
      </c>
      <c r="I11" s="23" t="s">
        <v>41</v>
      </c>
      <c r="J11" s="14" t="s">
        <v>21</v>
      </c>
      <c r="K11" s="14" t="s">
        <v>22</v>
      </c>
      <c r="L11" s="14" t="s">
        <v>23</v>
      </c>
    </row>
    <row r="12" spans="1:16" ht="45" customHeight="1">
      <c r="A12" s="12">
        <v>8</v>
      </c>
      <c r="B12" s="16"/>
      <c r="C12" s="14">
        <v>240208</v>
      </c>
      <c r="D12" s="15" t="s">
        <v>16</v>
      </c>
      <c r="E12" s="14" t="s">
        <v>42</v>
      </c>
      <c r="F12" s="14" t="s">
        <v>43</v>
      </c>
      <c r="G12" s="14">
        <v>2</v>
      </c>
      <c r="H12" s="14" t="s">
        <v>19</v>
      </c>
      <c r="I12" s="23" t="s">
        <v>44</v>
      </c>
      <c r="J12" s="14" t="s">
        <v>21</v>
      </c>
      <c r="K12" s="14" t="s">
        <v>22</v>
      </c>
      <c r="L12" s="14" t="s">
        <v>23</v>
      </c>
      <c r="P12" s="24"/>
    </row>
    <row r="13" spans="1:12" ht="45" customHeight="1">
      <c r="A13" s="12">
        <v>9</v>
      </c>
      <c r="B13" s="16"/>
      <c r="C13" s="14">
        <v>240209</v>
      </c>
      <c r="D13" s="15" t="s">
        <v>16</v>
      </c>
      <c r="E13" s="14" t="s">
        <v>45</v>
      </c>
      <c r="F13" s="14" t="s">
        <v>46</v>
      </c>
      <c r="G13" s="14">
        <v>1</v>
      </c>
      <c r="H13" s="14" t="s">
        <v>19</v>
      </c>
      <c r="I13" s="23" t="s">
        <v>47</v>
      </c>
      <c r="J13" s="14" t="s">
        <v>21</v>
      </c>
      <c r="K13" s="14" t="s">
        <v>22</v>
      </c>
      <c r="L13" s="14" t="s">
        <v>23</v>
      </c>
    </row>
    <row r="14" spans="1:12" ht="54" customHeight="1">
      <c r="A14" s="12">
        <v>10</v>
      </c>
      <c r="B14" s="16"/>
      <c r="C14" s="14">
        <v>240210</v>
      </c>
      <c r="D14" s="15" t="s">
        <v>16</v>
      </c>
      <c r="E14" s="14" t="s">
        <v>48</v>
      </c>
      <c r="F14" s="14" t="s">
        <v>49</v>
      </c>
      <c r="G14" s="14">
        <v>2</v>
      </c>
      <c r="H14" s="14" t="s">
        <v>19</v>
      </c>
      <c r="I14" s="23" t="s">
        <v>50</v>
      </c>
      <c r="J14" s="14" t="s">
        <v>21</v>
      </c>
      <c r="K14" s="14" t="s">
        <v>22</v>
      </c>
      <c r="L14" s="14" t="s">
        <v>23</v>
      </c>
    </row>
    <row r="15" spans="1:12" ht="78" customHeight="1">
      <c r="A15" s="12">
        <v>11</v>
      </c>
      <c r="B15" s="17"/>
      <c r="C15" s="14">
        <v>240211</v>
      </c>
      <c r="D15" s="15" t="s">
        <v>16</v>
      </c>
      <c r="E15" s="14" t="s">
        <v>51</v>
      </c>
      <c r="F15" s="14" t="s">
        <v>52</v>
      </c>
      <c r="G15" s="14">
        <v>1</v>
      </c>
      <c r="H15" s="14" t="s">
        <v>53</v>
      </c>
      <c r="I15" s="23" t="s">
        <v>54</v>
      </c>
      <c r="J15" s="14" t="s">
        <v>55</v>
      </c>
      <c r="K15" s="14" t="s">
        <v>56</v>
      </c>
      <c r="L15" s="14" t="s">
        <v>23</v>
      </c>
    </row>
    <row r="16" spans="1:12" ht="33" customHeight="1">
      <c r="A16" s="18" t="s">
        <v>57</v>
      </c>
      <c r="B16" s="19"/>
      <c r="C16" s="19"/>
      <c r="D16" s="19"/>
      <c r="E16" s="19"/>
      <c r="F16" s="20"/>
      <c r="G16" s="14">
        <f>SUM(G5:G15)</f>
        <v>50</v>
      </c>
      <c r="H16" s="14"/>
      <c r="I16" s="23"/>
      <c r="J16" s="14"/>
      <c r="K16" s="14"/>
      <c r="L16" s="14"/>
    </row>
    <row r="17" spans="1:12" ht="52.5" customHeight="1">
      <c r="A17" s="12">
        <v>12</v>
      </c>
      <c r="B17" s="13" t="s">
        <v>58</v>
      </c>
      <c r="C17" s="14">
        <v>240212</v>
      </c>
      <c r="D17" s="15" t="s">
        <v>16</v>
      </c>
      <c r="E17" s="14" t="s">
        <v>24</v>
      </c>
      <c r="F17" s="14" t="s">
        <v>25</v>
      </c>
      <c r="G17" s="14">
        <v>2</v>
      </c>
      <c r="H17" s="14" t="s">
        <v>19</v>
      </c>
      <c r="I17" s="23" t="s">
        <v>26</v>
      </c>
      <c r="J17" s="14" t="s">
        <v>21</v>
      </c>
      <c r="K17" s="14" t="s">
        <v>22</v>
      </c>
      <c r="L17" s="14" t="s">
        <v>23</v>
      </c>
    </row>
    <row r="18" spans="1:12" ht="45" customHeight="1">
      <c r="A18" s="12">
        <v>13</v>
      </c>
      <c r="B18" s="16"/>
      <c r="C18" s="14">
        <v>240213</v>
      </c>
      <c r="D18" s="15" t="s">
        <v>16</v>
      </c>
      <c r="E18" s="14" t="s">
        <v>27</v>
      </c>
      <c r="F18" s="14" t="s">
        <v>28</v>
      </c>
      <c r="G18" s="14">
        <v>2</v>
      </c>
      <c r="H18" s="14" t="s">
        <v>19</v>
      </c>
      <c r="I18" s="23" t="s">
        <v>29</v>
      </c>
      <c r="J18" s="14" t="s">
        <v>21</v>
      </c>
      <c r="K18" s="14" t="s">
        <v>22</v>
      </c>
      <c r="L18" s="14" t="s">
        <v>23</v>
      </c>
    </row>
    <row r="19" spans="1:12" ht="60" customHeight="1">
      <c r="A19" s="12">
        <v>14</v>
      </c>
      <c r="B19" s="16"/>
      <c r="C19" s="14">
        <v>240214</v>
      </c>
      <c r="D19" s="15" t="s">
        <v>16</v>
      </c>
      <c r="E19" s="14" t="s">
        <v>33</v>
      </c>
      <c r="F19" s="14" t="s">
        <v>34</v>
      </c>
      <c r="G19" s="14">
        <v>1</v>
      </c>
      <c r="H19" s="14" t="s">
        <v>19</v>
      </c>
      <c r="I19" s="23" t="s">
        <v>35</v>
      </c>
      <c r="J19" s="14" t="s">
        <v>21</v>
      </c>
      <c r="K19" s="14" t="s">
        <v>22</v>
      </c>
      <c r="L19" s="14" t="s">
        <v>23</v>
      </c>
    </row>
    <row r="20" spans="1:12" ht="69" customHeight="1">
      <c r="A20" s="12">
        <v>15</v>
      </c>
      <c r="B20" s="17"/>
      <c r="C20" s="14">
        <v>240215</v>
      </c>
      <c r="D20" s="15" t="s">
        <v>16</v>
      </c>
      <c r="E20" s="14" t="s">
        <v>59</v>
      </c>
      <c r="F20" s="14" t="s">
        <v>60</v>
      </c>
      <c r="G20" s="14">
        <v>1</v>
      </c>
      <c r="H20" s="14" t="s">
        <v>53</v>
      </c>
      <c r="I20" s="23" t="s">
        <v>61</v>
      </c>
      <c r="J20" s="14" t="s">
        <v>55</v>
      </c>
      <c r="K20" s="14" t="s">
        <v>56</v>
      </c>
      <c r="L20" s="14" t="s">
        <v>23</v>
      </c>
    </row>
    <row r="21" spans="1:12" ht="33" customHeight="1">
      <c r="A21" s="18" t="s">
        <v>57</v>
      </c>
      <c r="B21" s="19"/>
      <c r="C21" s="19"/>
      <c r="D21" s="19"/>
      <c r="E21" s="19"/>
      <c r="F21" s="20"/>
      <c r="G21" s="14">
        <f>SUM(G17:G20)</f>
        <v>6</v>
      </c>
      <c r="H21" s="14"/>
      <c r="I21" s="23"/>
      <c r="J21" s="14"/>
      <c r="K21" s="14"/>
      <c r="L21" s="14"/>
    </row>
    <row r="22" spans="1:12" ht="45" customHeight="1">
      <c r="A22" s="12">
        <v>16</v>
      </c>
      <c r="B22" s="13" t="s">
        <v>62</v>
      </c>
      <c r="C22" s="14">
        <v>240216</v>
      </c>
      <c r="D22" s="15" t="s">
        <v>16</v>
      </c>
      <c r="E22" s="14" t="s">
        <v>24</v>
      </c>
      <c r="F22" s="14" t="s">
        <v>25</v>
      </c>
      <c r="G22" s="14">
        <v>1</v>
      </c>
      <c r="H22" s="14" t="s">
        <v>19</v>
      </c>
      <c r="I22" s="23" t="s">
        <v>26</v>
      </c>
      <c r="J22" s="14" t="s">
        <v>21</v>
      </c>
      <c r="K22" s="14" t="s">
        <v>22</v>
      </c>
      <c r="L22" s="14" t="s">
        <v>23</v>
      </c>
    </row>
    <row r="23" spans="1:12" ht="45" customHeight="1">
      <c r="A23" s="12">
        <v>17</v>
      </c>
      <c r="B23" s="16"/>
      <c r="C23" s="14">
        <v>240217</v>
      </c>
      <c r="D23" s="15" t="s">
        <v>16</v>
      </c>
      <c r="E23" s="14" t="s">
        <v>45</v>
      </c>
      <c r="F23" s="14" t="s">
        <v>46</v>
      </c>
      <c r="G23" s="14">
        <v>1</v>
      </c>
      <c r="H23" s="14" t="s">
        <v>19</v>
      </c>
      <c r="I23" s="23" t="s">
        <v>47</v>
      </c>
      <c r="J23" s="14" t="s">
        <v>21</v>
      </c>
      <c r="K23" s="14" t="s">
        <v>22</v>
      </c>
      <c r="L23" s="14" t="s">
        <v>23</v>
      </c>
    </row>
    <row r="24" spans="1:12" ht="45" customHeight="1">
      <c r="A24" s="12">
        <v>18</v>
      </c>
      <c r="B24" s="17"/>
      <c r="C24" s="14">
        <v>240218</v>
      </c>
      <c r="D24" s="15" t="s">
        <v>16</v>
      </c>
      <c r="E24" s="14" t="s">
        <v>36</v>
      </c>
      <c r="F24" s="14" t="s">
        <v>37</v>
      </c>
      <c r="G24" s="14">
        <v>1</v>
      </c>
      <c r="H24" s="14" t="s">
        <v>19</v>
      </c>
      <c r="I24" s="23" t="s">
        <v>38</v>
      </c>
      <c r="J24" s="14" t="s">
        <v>21</v>
      </c>
      <c r="K24" s="14" t="s">
        <v>22</v>
      </c>
      <c r="L24" s="14" t="s">
        <v>23</v>
      </c>
    </row>
    <row r="25" spans="1:12" ht="45" customHeight="1">
      <c r="A25" s="18" t="s">
        <v>57</v>
      </c>
      <c r="B25" s="19"/>
      <c r="C25" s="19"/>
      <c r="D25" s="19"/>
      <c r="E25" s="19"/>
      <c r="F25" s="20"/>
      <c r="G25" s="14">
        <f>SUM(G22:G24)</f>
        <v>3</v>
      </c>
      <c r="H25" s="14"/>
      <c r="I25" s="23"/>
      <c r="J25" s="14"/>
      <c r="K25" s="14"/>
      <c r="L25" s="14"/>
    </row>
    <row r="26" spans="1:12" ht="45" customHeight="1">
      <c r="A26" s="12">
        <v>19</v>
      </c>
      <c r="B26" s="13" t="s">
        <v>63</v>
      </c>
      <c r="C26" s="14">
        <v>240219</v>
      </c>
      <c r="D26" s="15" t="s">
        <v>16</v>
      </c>
      <c r="E26" s="14" t="s">
        <v>24</v>
      </c>
      <c r="F26" s="14" t="s">
        <v>25</v>
      </c>
      <c r="G26" s="14">
        <v>2</v>
      </c>
      <c r="H26" s="14" t="s">
        <v>19</v>
      </c>
      <c r="I26" s="23" t="s">
        <v>26</v>
      </c>
      <c r="J26" s="14" t="s">
        <v>21</v>
      </c>
      <c r="K26" s="14" t="s">
        <v>22</v>
      </c>
      <c r="L26" s="14" t="s">
        <v>23</v>
      </c>
    </row>
    <row r="27" spans="1:12" ht="60" customHeight="1">
      <c r="A27" s="12">
        <v>20</v>
      </c>
      <c r="B27" s="16"/>
      <c r="C27" s="14">
        <v>240220</v>
      </c>
      <c r="D27" s="15" t="s">
        <v>16</v>
      </c>
      <c r="E27" s="14" t="s">
        <v>27</v>
      </c>
      <c r="F27" s="14" t="s">
        <v>28</v>
      </c>
      <c r="G27" s="14">
        <v>1</v>
      </c>
      <c r="H27" s="14" t="s">
        <v>19</v>
      </c>
      <c r="I27" s="23" t="s">
        <v>29</v>
      </c>
      <c r="J27" s="14" t="s">
        <v>21</v>
      </c>
      <c r="K27" s="14" t="s">
        <v>22</v>
      </c>
      <c r="L27" s="14" t="s">
        <v>23</v>
      </c>
    </row>
    <row r="28" spans="1:12" ht="45" customHeight="1">
      <c r="A28" s="12">
        <v>21</v>
      </c>
      <c r="B28" s="16"/>
      <c r="C28" s="14">
        <v>240221</v>
      </c>
      <c r="D28" s="15" t="s">
        <v>16</v>
      </c>
      <c r="E28" s="14" t="s">
        <v>64</v>
      </c>
      <c r="F28" s="14" t="s">
        <v>65</v>
      </c>
      <c r="G28" s="14">
        <v>1</v>
      </c>
      <c r="H28" s="14" t="s">
        <v>19</v>
      </c>
      <c r="I28" s="23" t="s">
        <v>66</v>
      </c>
      <c r="J28" s="14" t="s">
        <v>21</v>
      </c>
      <c r="K28" s="14" t="s">
        <v>22</v>
      </c>
      <c r="L28" s="14" t="s">
        <v>23</v>
      </c>
    </row>
    <row r="29" spans="1:12" ht="66" customHeight="1">
      <c r="A29" s="12">
        <v>22</v>
      </c>
      <c r="B29" s="17"/>
      <c r="C29" s="14">
        <v>240222</v>
      </c>
      <c r="D29" s="15" t="s">
        <v>16</v>
      </c>
      <c r="E29" s="14" t="s">
        <v>67</v>
      </c>
      <c r="F29" s="14" t="s">
        <v>60</v>
      </c>
      <c r="G29" s="14">
        <v>1</v>
      </c>
      <c r="H29" s="14" t="s">
        <v>19</v>
      </c>
      <c r="I29" s="23" t="s">
        <v>41</v>
      </c>
      <c r="J29" s="14" t="s">
        <v>21</v>
      </c>
      <c r="K29" s="14" t="s">
        <v>22</v>
      </c>
      <c r="L29" s="14" t="s">
        <v>23</v>
      </c>
    </row>
    <row r="30" spans="1:12" ht="31.5" customHeight="1">
      <c r="A30" s="18" t="s">
        <v>57</v>
      </c>
      <c r="B30" s="19"/>
      <c r="C30" s="19"/>
      <c r="D30" s="19"/>
      <c r="E30" s="19"/>
      <c r="F30" s="20"/>
      <c r="G30" s="14">
        <f>SUM(G26:G29)</f>
        <v>5</v>
      </c>
      <c r="H30" s="14"/>
      <c r="I30" s="23"/>
      <c r="J30" s="14"/>
      <c r="K30" s="14"/>
      <c r="L30" s="14"/>
    </row>
    <row r="31" spans="1:12" ht="36.75" customHeight="1">
      <c r="A31" s="18" t="s">
        <v>68</v>
      </c>
      <c r="B31" s="19"/>
      <c r="C31" s="19"/>
      <c r="D31" s="19"/>
      <c r="E31" s="19"/>
      <c r="F31" s="20"/>
      <c r="G31" s="14">
        <f>G30+G25+G21+G16</f>
        <v>64</v>
      </c>
      <c r="H31" s="14"/>
      <c r="I31" s="23"/>
      <c r="J31" s="14"/>
      <c r="K31" s="14"/>
      <c r="L31" s="14"/>
    </row>
    <row r="32" spans="1:12" ht="34.5" customHeight="1">
      <c r="A32" s="21" t="s">
        <v>69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</sheetData>
  <sheetProtection/>
  <mergeCells count="19">
    <mergeCell ref="A2:L2"/>
    <mergeCell ref="H3:L3"/>
    <mergeCell ref="A16:F16"/>
    <mergeCell ref="A21:F21"/>
    <mergeCell ref="A25:F25"/>
    <mergeCell ref="A30:F30"/>
    <mergeCell ref="A31:F31"/>
    <mergeCell ref="A32:L32"/>
    <mergeCell ref="A3:A4"/>
    <mergeCell ref="B3:B4"/>
    <mergeCell ref="B5:B15"/>
    <mergeCell ref="B17:B20"/>
    <mergeCell ref="B22:B24"/>
    <mergeCell ref="B26:B29"/>
    <mergeCell ref="C3:C4"/>
    <mergeCell ref="D3:D4"/>
    <mergeCell ref="E3:E4"/>
    <mergeCell ref="F3:F4"/>
    <mergeCell ref="G3:G4"/>
  </mergeCells>
  <printOptions/>
  <pageMargins left="0.59" right="0.43000000000000005" top="0.35" bottom="0.11805555555555555" header="0.2" footer="0.03888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嘉炽</cp:lastModifiedBy>
  <dcterms:created xsi:type="dcterms:W3CDTF">2016-12-02T08:54:00Z</dcterms:created>
  <dcterms:modified xsi:type="dcterms:W3CDTF">2024-04-26T09:13:18Z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2052-11.1.0.15313</vt:lpwstr>
  </property>
  <property fmtid="{D5CDD505-2E9C-101B-9397-08002B2CF9AE}" pid="4" name="I">
    <vt:lpwstr>11D5D8C0DCEF4CC2A76B313ED436EB6F_13</vt:lpwstr>
  </property>
</Properties>
</file>